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<sst xmlns="http://schemas.openxmlformats.org/spreadsheetml/2006/main" xmlns:r="http://schemas.openxmlformats.org/officeDocument/2006/relationships" count="16" uniqueCount="16">
  <si>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労働力
人　口</t>
    <rPh sb="0" eb="3">
      <t>ロウドウリョク</t>
    </rPh>
    <rPh sb="4" eb="5">
      <t>ジン</t>
    </rPh>
    <rPh sb="6" eb="7">
      <t>クチ</t>
    </rPh>
    <phoneticPr fontId="4"/>
  </si>
  <si>
    <t>年　次
男　女
増　減</t>
    <rPh sb="0" eb="1">
      <t>ネン</t>
    </rPh>
    <rPh sb="2" eb="3">
      <t>ツギ</t>
    </rPh>
    <rPh sb="8" eb="9">
      <t>ゾウ</t>
    </rPh>
    <rPh sb="10" eb="11">
      <t>ゲン</t>
    </rPh>
    <phoneticPr fontId="4"/>
  </si>
  <si>
    <t>平成27年</t>
    <rPh sb="0" eb="2">
      <t>ヘイセイ</t>
    </rPh>
    <rPh sb="4" eb="5">
      <t>ネン</t>
    </rPh>
    <phoneticPr fontId="4"/>
  </si>
  <si>
    <t>増減率</t>
    <rPh sb="0" eb="3">
      <t>ゾウゲンリツ</t>
    </rPh>
    <phoneticPr fontId="4"/>
  </si>
  <si>
    <t>女</t>
    <rPh sb="0" eb="1">
      <t>オンナ</t>
    </rPh>
    <phoneticPr fontId="4"/>
  </si>
  <si>
    <t>労働力率
 1)</t>
    <rPh sb="0" eb="3">
      <t>ロウドウリョク</t>
    </rPh>
    <rPh sb="3" eb="4">
      <t>リツ</t>
    </rPh>
    <phoneticPr fontId="4"/>
  </si>
  <si>
    <t>令和２年</t>
    <rPh sb="0" eb="2">
      <t>レイワ</t>
    </rPh>
    <rPh sb="3" eb="4">
      <t>ネン</t>
    </rPh>
    <phoneticPr fontId="4"/>
  </si>
  <si>
    <t>増減数</t>
    <rPh sb="0" eb="2">
      <t>ゾウゲン</t>
    </rPh>
    <rPh sb="2" eb="3">
      <t>スウ</t>
    </rPh>
    <phoneticPr fontId="4"/>
  </si>
  <si>
    <t>男</t>
    <rPh sb="0" eb="1">
      <t>オトコ</t>
    </rPh>
    <phoneticPr fontId="4"/>
  </si>
  <si>
    <t>15　　歳　　以　　上　　人　　口</t>
  </si>
  <si>
    <t>1)　15歳以上人口に占める労働力人口の割合を示す。</t>
    <rPh sb="5" eb="6">
      <t>サイ</t>
    </rPh>
    <rPh sb="6" eb="8">
      <t>イジョウ</t>
    </rPh>
    <rPh sb="8" eb="10">
      <t>ジンコウ</t>
    </rPh>
    <rPh sb="11" eb="12">
      <t>シ</t>
    </rPh>
    <rPh sb="14" eb="17">
      <t>ロウドウリョク</t>
    </rPh>
    <rPh sb="17" eb="19">
      <t>ジンコウ</t>
    </rPh>
    <rPh sb="20" eb="22">
      <t>ワリアイ</t>
    </rPh>
    <rPh sb="23" eb="24">
      <t>シメ</t>
    </rPh>
    <phoneticPr fontId="4"/>
  </si>
  <si>
    <t>非労働力
人　　口</t>
    <rPh sb="0" eb="1">
      <t>ヒ</t>
    </rPh>
    <rPh sb="1" eb="4">
      <t>ロウドウリョク</t>
    </rPh>
    <rPh sb="5" eb="6">
      <t>ジン</t>
    </rPh>
    <rPh sb="8" eb="9">
      <t>クチ</t>
    </rPh>
    <phoneticPr fontId="4"/>
  </si>
  <si>
    <t>総　　数</t>
    <rPh sb="0" eb="1">
      <t>ソウ</t>
    </rPh>
    <rPh sb="3" eb="4">
      <t>スウ</t>
    </rPh>
    <phoneticPr fontId="4"/>
  </si>
  <si>
    <t>うち就業者</t>
    <rPh sb="2" eb="5">
      <t>シュウギョウシャ</t>
    </rPh>
    <phoneticPr fontId="4"/>
  </si>
  <si>
    <t>（単位：人、％、ポイント）</t>
    <rPh sb="1" eb="3">
      <t>タンイ</t>
    </rPh>
    <rPh sb="4" eb="5">
      <t>ニン</t>
    </rPh>
    <phoneticPr fontId="4"/>
  </si>
  <si>
    <r>
      <t>表１　労働力状態、男女別15歳以上人口（平成27年、</t>
    </r>
    <r>
      <rPr>
        <sz val="12"/>
        <color indexed="8"/>
        <rFont val="游ゴシック Medium"/>
      </rPr>
      <t>令和２年）〔秋田県〕</t>
    </r>
    <rPh sb="0" eb="1">
      <t>ヒョウ</t>
    </rPh>
    <rPh sb="3" eb="5">
      <t>ロウドウ</t>
    </rPh>
    <rPh sb="5" eb="6">
      <t>チカラ</t>
    </rPh>
    <rPh sb="6" eb="8">
      <t>ジョウタイ</t>
    </rPh>
    <rPh sb="9" eb="12">
      <t>ダンジョベツ</t>
    </rPh>
    <rPh sb="14" eb="15">
      <t>サイ</t>
    </rPh>
    <rPh sb="15" eb="17">
      <t>イジョウ</t>
    </rPh>
    <rPh sb="17" eb="19">
      <t>ジンコウ</t>
    </rPh>
    <rPh sb="20" eb="22">
      <t>ヘイセイ</t>
    </rPh>
    <rPh sb="24" eb="25">
      <t>ネン</t>
    </rPh>
    <rPh sb="26" eb="28">
      <t>レイワ</t>
    </rPh>
    <rPh sb="29" eb="30">
      <t>ネン</t>
    </rPh>
    <rPh sb="32" eb="35">
      <t>アキタケン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</si>
</sst>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 "/>
    <numFmt numFmtId="177" formatCode="#,##0\ ;&quot;△&quot;#,##0\ "/>
    <numFmt numFmtId="178" formatCode="#,##0.0\ ;&quot;△&quot;#,##0.0\ "/>
    <numFmt numFmtId="179" formatCode="0.0_ 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indexed="8"/>
      <name val="游ゴシック Medium"/>
      <family val="3"/>
    </font>
    <font>
      <sz val="12"/>
      <color indexed="8"/>
      <name val="Calibri"/>
      <family val="2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2" xfId="0" applyBorder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21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12" xfId="0" applyNumberFormat="1" applyBorder="1">
      <alignment vertical="center"/>
    </xf>
    <xf numFmtId="178" fontId="0" fillId="0" borderId="25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7" xfId="0" applyNumberFormat="1" applyBorder="1">
      <alignment vertical="center"/>
    </xf>
    <xf numFmtId="0" fontId="0" fillId="0" borderId="0" xfId="0" applyAlignment="1">
      <alignment horizontal="right" vertical="center"/>
    </xf>
    <xf numFmtId="179" fontId="0" fillId="0" borderId="28" xfId="0" applyNumberFormat="1" applyBorder="1">
      <alignment vertical="center"/>
    </xf>
    <xf numFmtId="179" fontId="0" fillId="0" borderId="29" xfId="0" applyNumberFormat="1" applyBorder="1">
      <alignment vertical="center"/>
    </xf>
    <xf numFmtId="179" fontId="0" fillId="0" borderId="30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0" fillId="0" borderId="24" xfId="0" applyNumberFormat="1" applyBorder="1">
      <alignment vertical="center"/>
    </xf>
    <xf numFmtId="179" fontId="0" fillId="0" borderId="23" xfId="0" applyNumberForma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19"/>
  <sheetViews>
    <sheetView tabSelected="1" workbookViewId="0">
      <selection activeCell="B20" sqref="B20"/>
    </sheetView>
  </sheetViews>
  <sheetFormatPr defaultRowHeight="18.75"/>
  <cols>
    <col min="4" max="4" width="9.5" bestFit="1" customWidth="1"/>
    <col min="6" max="6" width="10.375" customWidth="1"/>
    <col min="8" max="8" width="13.75" customWidth="1"/>
  </cols>
  <sheetData>
    <row r="1" spans="2:8" ht="19.5">
      <c r="B1" s="1" t="s">
        <v>15</v>
      </c>
      <c r="C1" s="8"/>
      <c r="D1" s="8"/>
      <c r="E1" s="8"/>
      <c r="F1" s="8"/>
      <c r="G1" s="8"/>
      <c r="H1" s="8"/>
    </row>
    <row r="2" spans="2:8">
      <c r="H2" s="40" t="s">
        <v>14</v>
      </c>
    </row>
    <row r="3" spans="2:8">
      <c r="B3" s="2" t="s">
        <v>1</v>
      </c>
      <c r="C3" s="9"/>
      <c r="D3" s="18" t="s">
        <v>9</v>
      </c>
      <c r="E3" s="30"/>
      <c r="F3" s="30"/>
      <c r="G3" s="30"/>
      <c r="H3" s="30"/>
    </row>
    <row r="4" spans="2:8">
      <c r="B4" s="3"/>
      <c r="C4" s="10"/>
      <c r="D4" s="19" t="s">
        <v>12</v>
      </c>
      <c r="E4" s="31" t="s">
        <v>0</v>
      </c>
      <c r="F4" s="36"/>
      <c r="G4" s="19" t="s">
        <v>11</v>
      </c>
      <c r="H4" s="31" t="s">
        <v>5</v>
      </c>
    </row>
    <row r="5" spans="2:8">
      <c r="B5" s="3"/>
      <c r="C5" s="10"/>
      <c r="D5" s="19"/>
      <c r="E5" s="32"/>
      <c r="F5" s="37" t="s">
        <v>13</v>
      </c>
      <c r="G5" s="19"/>
      <c r="H5" s="32"/>
    </row>
    <row r="6" spans="2:8">
      <c r="B6" s="4"/>
      <c r="C6" s="11"/>
      <c r="D6" s="20"/>
      <c r="E6" s="33"/>
      <c r="F6" s="38"/>
      <c r="G6" s="20"/>
      <c r="H6" s="33"/>
    </row>
    <row r="7" spans="2:8">
      <c r="B7" s="5" t="s">
        <v>2</v>
      </c>
      <c r="C7" s="12"/>
      <c r="D7" s="21">
        <v>908538</v>
      </c>
      <c r="E7" s="21">
        <v>518051</v>
      </c>
      <c r="F7" s="21">
        <v>495517</v>
      </c>
      <c r="G7" s="21">
        <v>390487</v>
      </c>
      <c r="H7" s="41">
        <v>57.020290000000003</v>
      </c>
    </row>
    <row r="8" spans="2:8">
      <c r="B8" s="6"/>
      <c r="C8" s="13" t="s">
        <v>8</v>
      </c>
      <c r="D8" s="22">
        <v>421418</v>
      </c>
      <c r="E8" s="22">
        <v>287424</v>
      </c>
      <c r="F8" s="22">
        <v>272225</v>
      </c>
      <c r="G8" s="22">
        <v>133994</v>
      </c>
      <c r="H8" s="42">
        <v>68.20402</v>
      </c>
    </row>
    <row r="9" spans="2:8">
      <c r="B9" s="7"/>
      <c r="C9" s="14" t="s">
        <v>4</v>
      </c>
      <c r="D9" s="23">
        <v>487120</v>
      </c>
      <c r="E9" s="23">
        <v>230627</v>
      </c>
      <c r="F9" s="23">
        <v>223292</v>
      </c>
      <c r="G9" s="23">
        <v>256493</v>
      </c>
      <c r="H9" s="43">
        <v>47.345010000000002</v>
      </c>
    </row>
    <row r="10" spans="2:8">
      <c r="B10" s="5" t="s">
        <v>6</v>
      </c>
      <c r="C10" s="12"/>
      <c r="D10" s="21">
        <v>858255</v>
      </c>
      <c r="E10" s="21">
        <v>503006</v>
      </c>
      <c r="F10" s="21">
        <v>482536</v>
      </c>
      <c r="G10" s="21">
        <v>355249</v>
      </c>
      <c r="H10" s="41">
        <v>58.607990000000001</v>
      </c>
    </row>
    <row r="11" spans="2:8">
      <c r="B11" s="6"/>
      <c r="C11" s="13" t="s">
        <v>8</v>
      </c>
      <c r="D11" s="22">
        <v>399910</v>
      </c>
      <c r="E11" s="22">
        <v>275251</v>
      </c>
      <c r="F11" s="22">
        <v>261673</v>
      </c>
      <c r="G11" s="22">
        <v>124659</v>
      </c>
      <c r="H11" s="42">
        <v>68.828239999999994</v>
      </c>
    </row>
    <row r="12" spans="2:8">
      <c r="B12" s="7"/>
      <c r="C12" s="14" t="s">
        <v>4</v>
      </c>
      <c r="D12" s="23">
        <v>458345</v>
      </c>
      <c r="E12" s="23">
        <v>227755</v>
      </c>
      <c r="F12" s="23">
        <v>220863</v>
      </c>
      <c r="G12" s="23">
        <v>230590</v>
      </c>
      <c r="H12" s="43">
        <v>49.690739999999998</v>
      </c>
    </row>
    <row r="13" spans="2:8">
      <c r="B13" s="5" t="s">
        <v>7</v>
      </c>
      <c r="C13" s="15"/>
      <c r="D13" s="24">
        <f t="shared" ref="D13:H14" si="0">D10-D7</f>
        <v>-50283</v>
      </c>
      <c r="E13" s="24">
        <f t="shared" si="0"/>
        <v>-15045</v>
      </c>
      <c r="F13" s="24">
        <f t="shared" si="0"/>
        <v>-12981</v>
      </c>
      <c r="G13" s="24">
        <f t="shared" si="0"/>
        <v>-35238</v>
      </c>
      <c r="H13" s="44">
        <f t="shared" si="0"/>
        <v>1.5876999999999981</v>
      </c>
    </row>
    <row r="14" spans="2:8">
      <c r="B14" s="6"/>
      <c r="C14" s="16" t="s">
        <v>8</v>
      </c>
      <c r="D14" s="25">
        <f t="shared" si="0"/>
        <v>-21508</v>
      </c>
      <c r="E14" s="25">
        <f t="shared" si="0"/>
        <v>-12173</v>
      </c>
      <c r="F14" s="34">
        <f t="shared" si="0"/>
        <v>-10552</v>
      </c>
      <c r="G14" s="25">
        <f t="shared" si="0"/>
        <v>-9335</v>
      </c>
      <c r="H14" s="45">
        <f t="shared" si="0"/>
        <v>0.624219999999994</v>
      </c>
    </row>
    <row r="15" spans="2:8">
      <c r="B15" s="7"/>
      <c r="C15" s="17" t="s">
        <v>4</v>
      </c>
      <c r="D15" s="26">
        <f>D12-D9</f>
        <v>-28775</v>
      </c>
      <c r="E15" s="34">
        <f>E12-E9</f>
        <v>-2872</v>
      </c>
      <c r="F15" s="39">
        <f>F12-F9</f>
        <v>-2429</v>
      </c>
      <c r="G15" s="34">
        <f>G12-G9</f>
        <v>-25903</v>
      </c>
      <c r="H15" s="46">
        <v>2.2999999999999998</v>
      </c>
    </row>
    <row r="16" spans="2:8">
      <c r="B16" s="5" t="s">
        <v>3</v>
      </c>
      <c r="C16" s="15"/>
      <c r="D16" s="27">
        <f t="shared" ref="D16:G18" si="1">D13/D7*100</f>
        <v>-5.5344960805161696</v>
      </c>
      <c r="E16" s="35">
        <f t="shared" si="1"/>
        <v>-2.9041542241980038</v>
      </c>
      <c r="F16" s="27">
        <f t="shared" si="1"/>
        <v>-2.6196881237172489</v>
      </c>
      <c r="G16" s="35">
        <f t="shared" si="1"/>
        <v>-9.0241160397145102</v>
      </c>
      <c r="H16" s="47">
        <v>0</v>
      </c>
    </row>
    <row r="17" spans="2:8">
      <c r="B17" s="6"/>
      <c r="C17" s="16" t="s">
        <v>8</v>
      </c>
      <c r="D17" s="28">
        <f t="shared" si="1"/>
        <v>-5.1037212458888801</v>
      </c>
      <c r="E17" s="28">
        <f t="shared" si="1"/>
        <v>-4.2352065241594303</v>
      </c>
      <c r="F17" s="28">
        <f t="shared" si="1"/>
        <v>-3.8762053448434197</v>
      </c>
      <c r="G17" s="28">
        <f t="shared" si="1"/>
        <v>-6.9667298535755329</v>
      </c>
      <c r="H17" s="42">
        <v>0</v>
      </c>
    </row>
    <row r="18" spans="2:8">
      <c r="B18" s="7"/>
      <c r="C18" s="17" t="s">
        <v>4</v>
      </c>
      <c r="D18" s="29">
        <f t="shared" si="1"/>
        <v>-5.9071686648053863</v>
      </c>
      <c r="E18" s="29">
        <f t="shared" si="1"/>
        <v>-1.2453008537595338</v>
      </c>
      <c r="F18" s="29">
        <f t="shared" si="1"/>
        <v>-1.0878132669329845</v>
      </c>
      <c r="G18" s="29">
        <f t="shared" si="1"/>
        <v>-10.098911081394034</v>
      </c>
      <c r="H18" s="43">
        <v>0</v>
      </c>
    </row>
    <row r="19" spans="2:8">
      <c r="B19" t="s">
        <v>10</v>
      </c>
    </row>
  </sheetData>
  <mergeCells count="8">
    <mergeCell ref="B1:H1"/>
    <mergeCell ref="D3:H3"/>
    <mergeCell ref="B3:C6"/>
    <mergeCell ref="D4:D6"/>
    <mergeCell ref="E4:E6"/>
    <mergeCell ref="G4:G6"/>
    <mergeCell ref="H4:H6"/>
    <mergeCell ref="F5:F6"/>
  </mergeCells>
  <phoneticPr fontId="1" type="Hiragana"/>
  <pageMargins left="0.7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荒川　寛子</dc:creator>
  <cp:lastModifiedBy>荒川　寛子</cp:lastModifiedBy>
  <dcterms:created xsi:type="dcterms:W3CDTF">2022-05-25T08:57:42Z</dcterms:created>
  <dcterms:modified xsi:type="dcterms:W3CDTF">2022-07-26T00:15:50Z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2022-07-26T00:15:50Z</vt:filetime>
  </property>
</Properties>
</file>